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60" windowWidth="15480" windowHeight="709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 calcMode="manual"/>
</workbook>
</file>

<file path=xl/calcChain.xml><?xml version="1.0" encoding="utf-8"?>
<calcChain xmlns="http://schemas.openxmlformats.org/spreadsheetml/2006/main"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J125" i="3" s="1"/>
  <c r="K20" i="1" s="1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8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E15" i="4"/>
  <c r="M14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5" i="1"/>
  <c r="N14" i="1"/>
  <c r="N22" i="1"/>
  <c r="AD7" i="1"/>
  <c r="P17" i="1"/>
  <c r="F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H59" i="4" l="1"/>
  <c r="I21" i="1" s="1"/>
  <c r="E59" i="4"/>
  <c r="F21" i="1" s="1"/>
  <c r="H125" i="3"/>
  <c r="I20" i="1" s="1"/>
  <c r="L125" i="3"/>
  <c r="M20" i="1" s="1"/>
  <c r="M58" i="4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15" i="4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N17" i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59" i="4"/>
  <c r="N21" i="1"/>
  <c r="F23" i="1" l="1"/>
  <c r="N23" i="1" s="1"/>
  <c r="N24" i="1" s="1"/>
  <c r="F24" i="1" l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<sst xmlns="http://schemas.openxmlformats.org/spreadsheetml/2006/main" count="1786" uniqueCount="504">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</sst>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7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M16" sqref="M1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2016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FS163_AD_2016_M04</v>
      </c>
    </row>
    <row r="8" spans="1:30" ht="12.95" customHeight="1" x14ac:dyDescent="0.2">
      <c r="D8" s="5" t="s">
        <v>20</v>
      </c>
      <c r="E8" s="5" t="s">
        <v>306</v>
      </c>
      <c r="F8" s="11">
        <v>2072842</v>
      </c>
      <c r="G8" s="11">
        <v>1418515</v>
      </c>
      <c r="H8" s="11">
        <v>1508605</v>
      </c>
      <c r="I8" s="11">
        <v>1324386</v>
      </c>
      <c r="J8" s="11">
        <v>1043571</v>
      </c>
      <c r="K8" s="11">
        <v>1050175</v>
      </c>
      <c r="L8" s="11">
        <v>4782802</v>
      </c>
      <c r="M8" s="11">
        <v>27382916</v>
      </c>
      <c r="N8" s="10">
        <f>SUM(F8:M8)</f>
        <v>40583812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-1072</v>
      </c>
      <c r="N9" s="10">
        <f t="shared" ref="N9:N21" si="0">SUM(F9:M9)</f>
        <v>-1072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1063221</v>
      </c>
      <c r="G10" s="11">
        <v>978188</v>
      </c>
      <c r="H10" s="11">
        <v>71869</v>
      </c>
      <c r="I10" s="11">
        <v>336233</v>
      </c>
      <c r="J10" s="11">
        <v>79984</v>
      </c>
      <c r="K10" s="11">
        <v>64043</v>
      </c>
      <c r="L10" s="11">
        <v>1740370</v>
      </c>
      <c r="M10" s="11">
        <v>6794636</v>
      </c>
      <c r="N10" s="10">
        <f t="shared" si="0"/>
        <v>11128544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824544</v>
      </c>
      <c r="G11" s="11">
        <v>718238</v>
      </c>
      <c r="H11" s="11">
        <v>671585</v>
      </c>
      <c r="I11" s="11">
        <v>653633</v>
      </c>
      <c r="J11" s="11">
        <v>594529</v>
      </c>
      <c r="K11" s="11">
        <v>578011</v>
      </c>
      <c r="L11" s="11">
        <v>3299045</v>
      </c>
      <c r="M11" s="11">
        <v>18296815</v>
      </c>
      <c r="N11" s="10">
        <f t="shared" si="0"/>
        <v>25636400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530231</v>
      </c>
      <c r="G12" s="11">
        <v>486550</v>
      </c>
      <c r="H12" s="11">
        <v>468834</v>
      </c>
      <c r="I12" s="11">
        <v>464796</v>
      </c>
      <c r="J12" s="11">
        <v>424457</v>
      </c>
      <c r="K12" s="11">
        <v>416107</v>
      </c>
      <c r="L12" s="11">
        <v>2401691</v>
      </c>
      <c r="M12" s="11">
        <v>13979045</v>
      </c>
      <c r="N12" s="10">
        <f t="shared" si="0"/>
        <v>19171711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73625</v>
      </c>
      <c r="G13" s="11">
        <v>70388</v>
      </c>
      <c r="H13" s="11">
        <v>69303</v>
      </c>
      <c r="I13" s="11">
        <v>65786</v>
      </c>
      <c r="J13" s="11">
        <v>66060</v>
      </c>
      <c r="K13" s="11">
        <v>57867</v>
      </c>
      <c r="L13" s="11">
        <v>524882</v>
      </c>
      <c r="M13" s="11">
        <v>920634</v>
      </c>
      <c r="N13" s="10">
        <f t="shared" si="0"/>
        <v>1848545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27410</v>
      </c>
      <c r="G16" s="11">
        <v>26443</v>
      </c>
      <c r="H16" s="11">
        <v>26129</v>
      </c>
      <c r="I16" s="11">
        <v>25973</v>
      </c>
      <c r="J16" s="11">
        <v>23966</v>
      </c>
      <c r="K16" s="11">
        <v>23638</v>
      </c>
      <c r="L16" s="11">
        <v>148009</v>
      </c>
      <c r="M16" s="11">
        <v>6699561</v>
      </c>
      <c r="N16" s="10">
        <f t="shared" si="0"/>
        <v>7001129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4591873</v>
      </c>
      <c r="G17" s="10">
        <f t="shared" si="1"/>
        <v>3698322</v>
      </c>
      <c r="H17" s="10">
        <f t="shared" si="1"/>
        <v>2816325</v>
      </c>
      <c r="I17" s="10">
        <f t="shared" si="1"/>
        <v>2870807</v>
      </c>
      <c r="J17" s="10">
        <f t="shared" si="1"/>
        <v>2232567</v>
      </c>
      <c r="K17" s="10">
        <f t="shared" si="1"/>
        <v>2189841</v>
      </c>
      <c r="L17" s="10">
        <f t="shared" si="1"/>
        <v>12896799</v>
      </c>
      <c r="M17" s="10">
        <f t="shared" si="1"/>
        <v>74072535</v>
      </c>
      <c r="N17" s="10">
        <f t="shared" si="0"/>
        <v>105369069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40350</v>
      </c>
      <c r="G19" s="47">
        <f>+ADG!F345</f>
        <v>22599</v>
      </c>
      <c r="H19" s="47">
        <f>+ADG!G345</f>
        <v>20177</v>
      </c>
      <c r="I19" s="47">
        <f>+ADG!H345</f>
        <v>18298</v>
      </c>
      <c r="J19" s="47">
        <f>+ADG!I345</f>
        <v>17575</v>
      </c>
      <c r="K19" s="47">
        <f>+ADG!J345</f>
        <v>21041</v>
      </c>
      <c r="L19" s="47">
        <f>+ADG!K345</f>
        <v>117753</v>
      </c>
      <c r="M19" s="47">
        <f>+ADG!L345</f>
        <v>430207</v>
      </c>
      <c r="N19" s="10">
        <f t="shared" si="0"/>
        <v>688000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918243</v>
      </c>
      <c r="G20" s="47">
        <f>+ADC!F125</f>
        <v>817169</v>
      </c>
      <c r="H20" s="47">
        <f>+ADC!G125</f>
        <v>133215</v>
      </c>
      <c r="I20" s="47">
        <f>+ADC!H125</f>
        <v>312236</v>
      </c>
      <c r="J20" s="47">
        <f>+ADC!I125</f>
        <v>119424</v>
      </c>
      <c r="K20" s="47">
        <f>+ADC!J125</f>
        <v>113952</v>
      </c>
      <c r="L20" s="47">
        <f>+ADC!K125</f>
        <v>1476516</v>
      </c>
      <c r="M20" s="47">
        <f>+ADC!L125</f>
        <v>5532729</v>
      </c>
      <c r="N20" s="10">
        <f t="shared" si="0"/>
        <v>9423484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3616776</v>
      </c>
      <c r="G21" s="47">
        <f>+ADH!F59</f>
        <v>2849794</v>
      </c>
      <c r="H21" s="47">
        <f>+ADH!G59</f>
        <v>2656070</v>
      </c>
      <c r="I21" s="47">
        <f>+ADH!H59</f>
        <v>2534010</v>
      </c>
      <c r="J21" s="47">
        <f>+ADH!I59</f>
        <v>2089648</v>
      </c>
      <c r="K21" s="47">
        <f>+ADH!J59</f>
        <v>2049282</v>
      </c>
      <c r="L21" s="47">
        <f>+ADH!K59</f>
        <v>11282976</v>
      </c>
      <c r="M21" s="47">
        <f>+ADH!L59</f>
        <v>67831325</v>
      </c>
      <c r="N21" s="10">
        <f t="shared" si="0"/>
        <v>94909881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16504</v>
      </c>
      <c r="G22" s="11">
        <v>8760</v>
      </c>
      <c r="H22" s="11">
        <v>6863</v>
      </c>
      <c r="I22" s="11">
        <v>6263</v>
      </c>
      <c r="J22" s="11">
        <v>5920</v>
      </c>
      <c r="K22" s="11">
        <v>5566</v>
      </c>
      <c r="L22" s="11">
        <v>19554</v>
      </c>
      <c r="M22" s="11">
        <v>278274</v>
      </c>
      <c r="N22" s="10">
        <f>SUM(F22:M22)</f>
        <v>347704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4591873</v>
      </c>
      <c r="G23" s="10">
        <f t="shared" ref="G23:M23" si="2">SUM(G19:G22)</f>
        <v>3698322</v>
      </c>
      <c r="H23" s="10">
        <f t="shared" si="2"/>
        <v>2816325</v>
      </c>
      <c r="I23" s="10">
        <f t="shared" si="2"/>
        <v>2870807</v>
      </c>
      <c r="J23" s="10">
        <f t="shared" si="2"/>
        <v>2232567</v>
      </c>
      <c r="K23" s="10">
        <f t="shared" si="2"/>
        <v>2189841</v>
      </c>
      <c r="L23" s="10">
        <f t="shared" si="2"/>
        <v>12896799</v>
      </c>
      <c r="M23" s="10">
        <f t="shared" si="2"/>
        <v>74072535</v>
      </c>
      <c r="N23" s="10">
        <f>SUM(F23:M23)</f>
        <v>105369069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zoomScaleNormal="100" workbookViewId="0">
      <selection activeCell="M276" sqref="M276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2016</v>
      </c>
      <c r="B3" s="45" t="str">
        <f>+AD!B7</f>
        <v>M04 Oct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500</v>
      </c>
      <c r="F6" s="11">
        <v>330</v>
      </c>
      <c r="G6" s="11">
        <v>290</v>
      </c>
      <c r="H6" s="11">
        <v>260</v>
      </c>
      <c r="I6" s="11">
        <v>250</v>
      </c>
      <c r="J6" s="11">
        <v>270</v>
      </c>
      <c r="K6" s="11">
        <v>610</v>
      </c>
      <c r="L6" s="11">
        <v>1010</v>
      </c>
      <c r="M6" s="10">
        <f>SUM(E6:L6)</f>
        <v>3520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3250</v>
      </c>
      <c r="F8" s="11">
        <v>0</v>
      </c>
      <c r="G8" s="11">
        <v>85</v>
      </c>
      <c r="H8" s="11">
        <v>690</v>
      </c>
      <c r="I8" s="11">
        <v>625</v>
      </c>
      <c r="J8" s="11">
        <v>755</v>
      </c>
      <c r="K8" s="11">
        <v>765</v>
      </c>
      <c r="L8" s="11">
        <v>2000</v>
      </c>
      <c r="M8" s="10">
        <f t="shared" si="0"/>
        <v>8170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2250</v>
      </c>
      <c r="F9" s="11">
        <v>0</v>
      </c>
      <c r="G9" s="11">
        <v>305</v>
      </c>
      <c r="H9" s="11">
        <v>170</v>
      </c>
      <c r="I9" s="11">
        <v>125</v>
      </c>
      <c r="J9" s="11">
        <v>215</v>
      </c>
      <c r="K9" s="11">
        <v>1245</v>
      </c>
      <c r="L9" s="11">
        <v>4000</v>
      </c>
      <c r="M9" s="10">
        <f t="shared" si="0"/>
        <v>8310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6000</v>
      </c>
      <c r="F15" s="10">
        <f t="shared" si="1"/>
        <v>330</v>
      </c>
      <c r="G15" s="10">
        <f t="shared" si="1"/>
        <v>680</v>
      </c>
      <c r="H15" s="10">
        <f t="shared" si="1"/>
        <v>1120</v>
      </c>
      <c r="I15" s="10">
        <f t="shared" si="1"/>
        <v>1000</v>
      </c>
      <c r="J15" s="10">
        <f t="shared" si="1"/>
        <v>1240</v>
      </c>
      <c r="K15" s="10">
        <f t="shared" si="1"/>
        <v>2620</v>
      </c>
      <c r="L15" s="10">
        <f t="shared" si="1"/>
        <v>7010</v>
      </c>
      <c r="M15" s="10">
        <f t="shared" si="0"/>
        <v>20000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350</v>
      </c>
      <c r="F17" s="11">
        <v>231</v>
      </c>
      <c r="G17" s="11">
        <v>203</v>
      </c>
      <c r="H17" s="11">
        <v>182</v>
      </c>
      <c r="I17" s="11">
        <v>175</v>
      </c>
      <c r="J17" s="11">
        <v>189</v>
      </c>
      <c r="K17" s="11">
        <v>1127</v>
      </c>
      <c r="L17" s="11">
        <v>4543</v>
      </c>
      <c r="M17" s="10">
        <f>SUM(E17:L17)</f>
        <v>7000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1800</v>
      </c>
      <c r="F19" s="11">
        <v>1188</v>
      </c>
      <c r="G19" s="11">
        <v>1044</v>
      </c>
      <c r="H19" s="11">
        <v>936</v>
      </c>
      <c r="I19" s="11">
        <v>900</v>
      </c>
      <c r="J19" s="11">
        <v>972</v>
      </c>
      <c r="K19" s="11">
        <v>5796</v>
      </c>
      <c r="L19" s="11">
        <v>23364</v>
      </c>
      <c r="M19" s="10">
        <f t="shared" si="2"/>
        <v>36000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1700</v>
      </c>
      <c r="F20" s="11">
        <v>1122</v>
      </c>
      <c r="G20" s="11">
        <v>986</v>
      </c>
      <c r="H20" s="11">
        <v>884</v>
      </c>
      <c r="I20" s="11">
        <v>850</v>
      </c>
      <c r="J20" s="11">
        <v>918</v>
      </c>
      <c r="K20" s="11">
        <v>5474</v>
      </c>
      <c r="L20" s="11">
        <v>14066</v>
      </c>
      <c r="M20" s="10">
        <f t="shared" si="2"/>
        <v>26000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3850</v>
      </c>
      <c r="F26" s="10">
        <f t="shared" si="3"/>
        <v>2541</v>
      </c>
      <c r="G26" s="10">
        <f t="shared" si="3"/>
        <v>2233</v>
      </c>
      <c r="H26" s="10">
        <f t="shared" si="3"/>
        <v>2002</v>
      </c>
      <c r="I26" s="10">
        <f t="shared" si="3"/>
        <v>1925</v>
      </c>
      <c r="J26" s="10">
        <f t="shared" si="3"/>
        <v>2079</v>
      </c>
      <c r="K26" s="10">
        <f t="shared" si="3"/>
        <v>12397</v>
      </c>
      <c r="L26" s="10">
        <f t="shared" si="3"/>
        <v>41973</v>
      </c>
      <c r="M26" s="10">
        <f t="shared" si="2"/>
        <v>69000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800</v>
      </c>
      <c r="F28" s="11">
        <v>528</v>
      </c>
      <c r="G28" s="11">
        <v>464</v>
      </c>
      <c r="H28" s="11">
        <v>416</v>
      </c>
      <c r="I28" s="11">
        <v>400</v>
      </c>
      <c r="J28" s="11">
        <v>432</v>
      </c>
      <c r="K28" s="11">
        <v>2576</v>
      </c>
      <c r="L28" s="11">
        <v>10384</v>
      </c>
      <c r="M28" s="10">
        <f>SUM(E28:L28)</f>
        <v>16000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v>650</v>
      </c>
      <c r="F31" s="11">
        <v>429</v>
      </c>
      <c r="G31" s="11">
        <v>377</v>
      </c>
      <c r="H31" s="11">
        <v>338</v>
      </c>
      <c r="I31" s="11">
        <v>325</v>
      </c>
      <c r="J31" s="11">
        <v>351</v>
      </c>
      <c r="K31" s="11">
        <v>2093</v>
      </c>
      <c r="L31" s="11">
        <v>8437</v>
      </c>
      <c r="M31" s="10">
        <f t="shared" si="4"/>
        <v>13000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1450</v>
      </c>
      <c r="F37" s="10">
        <f t="shared" si="5"/>
        <v>957</v>
      </c>
      <c r="G37" s="10">
        <f t="shared" si="5"/>
        <v>841</v>
      </c>
      <c r="H37" s="10">
        <f t="shared" si="5"/>
        <v>754</v>
      </c>
      <c r="I37" s="10">
        <f t="shared" si="5"/>
        <v>725</v>
      </c>
      <c r="J37" s="10">
        <f t="shared" si="5"/>
        <v>783</v>
      </c>
      <c r="K37" s="10">
        <f t="shared" si="5"/>
        <v>4669</v>
      </c>
      <c r="L37" s="10">
        <f t="shared" si="5"/>
        <v>18821</v>
      </c>
      <c r="M37" s="10">
        <f t="shared" si="4"/>
        <v>29000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14350</v>
      </c>
      <c r="F39" s="11">
        <v>9471</v>
      </c>
      <c r="G39" s="11">
        <v>8323</v>
      </c>
      <c r="H39" s="11">
        <v>7462</v>
      </c>
      <c r="I39" s="11">
        <v>7175</v>
      </c>
      <c r="J39" s="11">
        <v>7749</v>
      </c>
      <c r="K39" s="11">
        <v>46207</v>
      </c>
      <c r="L39" s="11">
        <v>186263</v>
      </c>
      <c r="M39" s="10">
        <f>SUM(E39:L39)</f>
        <v>287000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v>700</v>
      </c>
      <c r="F42" s="11">
        <v>462</v>
      </c>
      <c r="G42" s="11">
        <v>406</v>
      </c>
      <c r="H42" s="11">
        <v>364</v>
      </c>
      <c r="I42" s="11">
        <v>350</v>
      </c>
      <c r="J42" s="11">
        <v>378</v>
      </c>
      <c r="K42" s="11">
        <v>2254</v>
      </c>
      <c r="L42" s="11">
        <v>27086</v>
      </c>
      <c r="M42" s="10">
        <f t="shared" si="6"/>
        <v>32000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15050</v>
      </c>
      <c r="F48" s="10">
        <f t="shared" si="7"/>
        <v>9933</v>
      </c>
      <c r="G48" s="10">
        <f t="shared" si="7"/>
        <v>8729</v>
      </c>
      <c r="H48" s="10">
        <f t="shared" si="7"/>
        <v>7826</v>
      </c>
      <c r="I48" s="10">
        <f t="shared" si="7"/>
        <v>7525</v>
      </c>
      <c r="J48" s="10">
        <f t="shared" si="7"/>
        <v>8127</v>
      </c>
      <c r="K48" s="10">
        <f t="shared" si="7"/>
        <v>48461</v>
      </c>
      <c r="L48" s="10">
        <f t="shared" si="7"/>
        <v>213349</v>
      </c>
      <c r="M48" s="10">
        <f t="shared" si="6"/>
        <v>319000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900</v>
      </c>
      <c r="F50" s="11">
        <v>200</v>
      </c>
      <c r="G50" s="11">
        <v>100</v>
      </c>
      <c r="H50" s="11">
        <v>100</v>
      </c>
      <c r="I50" s="11">
        <v>100</v>
      </c>
      <c r="J50" s="11">
        <v>2000</v>
      </c>
      <c r="K50" s="11">
        <v>9000</v>
      </c>
      <c r="L50" s="11">
        <v>600</v>
      </c>
      <c r="M50" s="10">
        <f>SUM(E50:L50)</f>
        <v>13000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900</v>
      </c>
      <c r="F59" s="10">
        <f t="shared" si="9"/>
        <v>200</v>
      </c>
      <c r="G59" s="10">
        <f t="shared" si="9"/>
        <v>100</v>
      </c>
      <c r="H59" s="10">
        <f t="shared" si="9"/>
        <v>100</v>
      </c>
      <c r="I59" s="10">
        <f t="shared" si="9"/>
        <v>100</v>
      </c>
      <c r="J59" s="10">
        <f t="shared" si="9"/>
        <v>2000</v>
      </c>
      <c r="K59" s="10">
        <f t="shared" si="9"/>
        <v>9000</v>
      </c>
      <c r="L59" s="10">
        <f t="shared" si="9"/>
        <v>600</v>
      </c>
      <c r="M59" s="10">
        <f t="shared" si="8"/>
        <v>13000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v>1350</v>
      </c>
      <c r="F64" s="11">
        <v>891</v>
      </c>
      <c r="G64" s="11">
        <v>783</v>
      </c>
      <c r="H64" s="11">
        <v>702</v>
      </c>
      <c r="I64" s="11">
        <v>675</v>
      </c>
      <c r="J64" s="11">
        <v>729</v>
      </c>
      <c r="K64" s="11">
        <v>4347</v>
      </c>
      <c r="L64" s="11">
        <v>10523</v>
      </c>
      <c r="M64" s="10">
        <f t="shared" si="10"/>
        <v>20000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1350</v>
      </c>
      <c r="F70" s="10">
        <f t="shared" si="11"/>
        <v>891</v>
      </c>
      <c r="G70" s="10">
        <f t="shared" si="11"/>
        <v>783</v>
      </c>
      <c r="H70" s="10">
        <f t="shared" si="11"/>
        <v>702</v>
      </c>
      <c r="I70" s="10">
        <f t="shared" si="11"/>
        <v>675</v>
      </c>
      <c r="J70" s="10">
        <f t="shared" si="11"/>
        <v>729</v>
      </c>
      <c r="K70" s="10">
        <f t="shared" si="11"/>
        <v>4347</v>
      </c>
      <c r="L70" s="10">
        <f t="shared" si="11"/>
        <v>10523</v>
      </c>
      <c r="M70" s="10">
        <f t="shared" si="10"/>
        <v>20000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300</v>
      </c>
      <c r="F72" s="11">
        <v>190</v>
      </c>
      <c r="G72" s="11">
        <v>170</v>
      </c>
      <c r="H72" s="11">
        <v>100</v>
      </c>
      <c r="I72" s="11">
        <v>150</v>
      </c>
      <c r="J72" s="11">
        <v>100</v>
      </c>
      <c r="K72" s="11">
        <v>900</v>
      </c>
      <c r="L72" s="11">
        <v>600</v>
      </c>
      <c r="M72" s="10">
        <f>SUM(E72:L72)</f>
        <v>2510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v>500</v>
      </c>
      <c r="F75" s="11">
        <v>330</v>
      </c>
      <c r="G75" s="11">
        <v>290</v>
      </c>
      <c r="H75" s="11">
        <v>0</v>
      </c>
      <c r="I75" s="11">
        <v>0</v>
      </c>
      <c r="J75" s="11">
        <v>70</v>
      </c>
      <c r="K75" s="11">
        <v>100</v>
      </c>
      <c r="L75" s="11">
        <v>200</v>
      </c>
      <c r="M75" s="10">
        <f t="shared" si="12"/>
        <v>1490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800</v>
      </c>
      <c r="F81" s="10">
        <f t="shared" si="13"/>
        <v>520</v>
      </c>
      <c r="G81" s="10">
        <f t="shared" si="13"/>
        <v>460</v>
      </c>
      <c r="H81" s="10">
        <f t="shared" si="13"/>
        <v>100</v>
      </c>
      <c r="I81" s="10">
        <f t="shared" si="13"/>
        <v>150</v>
      </c>
      <c r="J81" s="10">
        <f t="shared" si="13"/>
        <v>170</v>
      </c>
      <c r="K81" s="10">
        <f t="shared" si="13"/>
        <v>1000</v>
      </c>
      <c r="L81" s="10">
        <f t="shared" si="13"/>
        <v>800</v>
      </c>
      <c r="M81" s="10">
        <f t="shared" si="12"/>
        <v>4000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2450</v>
      </c>
      <c r="F83" s="11">
        <v>1617</v>
      </c>
      <c r="G83" s="11">
        <v>1421</v>
      </c>
      <c r="H83" s="11">
        <v>1274</v>
      </c>
      <c r="I83" s="11">
        <v>1225</v>
      </c>
      <c r="J83" s="11">
        <v>1323</v>
      </c>
      <c r="K83" s="11">
        <v>7889</v>
      </c>
      <c r="L83" s="11">
        <v>31801</v>
      </c>
      <c r="M83" s="10">
        <f>SUM(E83:L83)</f>
        <v>49000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v>500</v>
      </c>
      <c r="F85" s="11">
        <v>330</v>
      </c>
      <c r="G85" s="11">
        <v>290</v>
      </c>
      <c r="H85" s="11">
        <v>260</v>
      </c>
      <c r="I85" s="11">
        <v>250</v>
      </c>
      <c r="J85" s="11">
        <v>270</v>
      </c>
      <c r="K85" s="11">
        <v>1610</v>
      </c>
      <c r="L85" s="11">
        <v>4490</v>
      </c>
      <c r="M85" s="10">
        <f t="shared" si="14"/>
        <v>8000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v>2750</v>
      </c>
      <c r="F86" s="11">
        <v>1815</v>
      </c>
      <c r="G86" s="11">
        <v>1595</v>
      </c>
      <c r="H86" s="11">
        <v>1430</v>
      </c>
      <c r="I86" s="11">
        <v>1375</v>
      </c>
      <c r="J86" s="11">
        <v>1485</v>
      </c>
      <c r="K86" s="11">
        <v>8855</v>
      </c>
      <c r="L86" s="11">
        <v>20695</v>
      </c>
      <c r="M86" s="10">
        <f t="shared" si="14"/>
        <v>40000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5700</v>
      </c>
      <c r="F92" s="10">
        <f t="shared" si="15"/>
        <v>3762</v>
      </c>
      <c r="G92" s="10">
        <f t="shared" si="15"/>
        <v>3306</v>
      </c>
      <c r="H92" s="10">
        <f t="shared" si="15"/>
        <v>2964</v>
      </c>
      <c r="I92" s="10">
        <f t="shared" si="15"/>
        <v>2850</v>
      </c>
      <c r="J92" s="10">
        <f t="shared" si="15"/>
        <v>3078</v>
      </c>
      <c r="K92" s="10">
        <f t="shared" si="15"/>
        <v>18354</v>
      </c>
      <c r="L92" s="10">
        <f t="shared" si="15"/>
        <v>56986</v>
      </c>
      <c r="M92" s="10">
        <f t="shared" si="14"/>
        <v>97000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1650</v>
      </c>
      <c r="F94" s="11">
        <v>1089</v>
      </c>
      <c r="G94" s="11">
        <v>957</v>
      </c>
      <c r="H94" s="11">
        <v>858</v>
      </c>
      <c r="I94" s="11">
        <v>825</v>
      </c>
      <c r="J94" s="11">
        <v>891</v>
      </c>
      <c r="K94" s="11">
        <v>5313</v>
      </c>
      <c r="L94" s="11">
        <v>38417</v>
      </c>
      <c r="M94" s="10">
        <f>SUM(E94:L94)</f>
        <v>50000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v>1100</v>
      </c>
      <c r="F96" s="11">
        <v>726</v>
      </c>
      <c r="G96" s="11">
        <v>638</v>
      </c>
      <c r="H96" s="11">
        <v>572</v>
      </c>
      <c r="I96" s="11">
        <v>550</v>
      </c>
      <c r="J96" s="11">
        <v>594</v>
      </c>
      <c r="K96" s="11">
        <v>3542</v>
      </c>
      <c r="L96" s="11">
        <v>18278</v>
      </c>
      <c r="M96" s="10">
        <f t="shared" si="16"/>
        <v>26000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v>450</v>
      </c>
      <c r="F97" s="11">
        <v>297</v>
      </c>
      <c r="G97" s="11">
        <v>261</v>
      </c>
      <c r="H97" s="11">
        <v>234</v>
      </c>
      <c r="I97" s="11">
        <v>225</v>
      </c>
      <c r="J97" s="11">
        <v>243</v>
      </c>
      <c r="K97" s="11">
        <v>1449</v>
      </c>
      <c r="L97" s="11">
        <v>3841</v>
      </c>
      <c r="M97" s="10">
        <f t="shared" si="16"/>
        <v>7000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3200</v>
      </c>
      <c r="F103" s="10">
        <f t="shared" si="17"/>
        <v>2112</v>
      </c>
      <c r="G103" s="10">
        <f t="shared" si="17"/>
        <v>1856</v>
      </c>
      <c r="H103" s="10">
        <f t="shared" si="17"/>
        <v>1664</v>
      </c>
      <c r="I103" s="10">
        <f t="shared" si="17"/>
        <v>1600</v>
      </c>
      <c r="J103" s="10">
        <f t="shared" si="17"/>
        <v>1728</v>
      </c>
      <c r="K103" s="10">
        <f t="shared" si="17"/>
        <v>10304</v>
      </c>
      <c r="L103" s="10">
        <f t="shared" si="17"/>
        <v>60536</v>
      </c>
      <c r="M103" s="10">
        <f t="shared" si="16"/>
        <v>83000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1100</v>
      </c>
      <c r="F105" s="11">
        <v>726</v>
      </c>
      <c r="G105" s="11">
        <v>638</v>
      </c>
      <c r="H105" s="11">
        <v>572</v>
      </c>
      <c r="I105" s="11">
        <v>550</v>
      </c>
      <c r="J105" s="11">
        <v>594</v>
      </c>
      <c r="K105" s="11">
        <v>3542</v>
      </c>
      <c r="L105" s="11">
        <v>7278</v>
      </c>
      <c r="M105" s="10">
        <f>SUM(E105:L105)</f>
        <v>15000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1100</v>
      </c>
      <c r="F114" s="10">
        <f t="shared" si="19"/>
        <v>726</v>
      </c>
      <c r="G114" s="10">
        <f t="shared" si="19"/>
        <v>638</v>
      </c>
      <c r="H114" s="10">
        <f t="shared" si="19"/>
        <v>572</v>
      </c>
      <c r="I114" s="10">
        <f t="shared" si="19"/>
        <v>550</v>
      </c>
      <c r="J114" s="10">
        <f t="shared" si="19"/>
        <v>594</v>
      </c>
      <c r="K114" s="10">
        <f t="shared" si="19"/>
        <v>3542</v>
      </c>
      <c r="L114" s="10">
        <f t="shared" si="19"/>
        <v>7278</v>
      </c>
      <c r="M114" s="10">
        <f t="shared" si="18"/>
        <v>15000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950</v>
      </c>
      <c r="F116" s="11">
        <v>627</v>
      </c>
      <c r="G116" s="11">
        <v>551</v>
      </c>
      <c r="H116" s="11">
        <v>494</v>
      </c>
      <c r="I116" s="11">
        <v>475</v>
      </c>
      <c r="J116" s="11">
        <v>513</v>
      </c>
      <c r="K116" s="11">
        <v>3059</v>
      </c>
      <c r="L116" s="11">
        <v>12331</v>
      </c>
      <c r="M116" s="10">
        <f>SUM(E116:L116)</f>
        <v>19000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950</v>
      </c>
      <c r="F125" s="10">
        <f t="shared" si="21"/>
        <v>627</v>
      </c>
      <c r="G125" s="10">
        <f t="shared" si="21"/>
        <v>551</v>
      </c>
      <c r="H125" s="10">
        <f t="shared" si="21"/>
        <v>494</v>
      </c>
      <c r="I125" s="10">
        <f t="shared" si="21"/>
        <v>475</v>
      </c>
      <c r="J125" s="10">
        <f t="shared" si="21"/>
        <v>513</v>
      </c>
      <c r="K125" s="10">
        <f t="shared" si="21"/>
        <v>3059</v>
      </c>
      <c r="L125" s="10">
        <f t="shared" si="21"/>
        <v>12331</v>
      </c>
      <c r="M125" s="10">
        <f t="shared" si="20"/>
        <v>19000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23350</v>
      </c>
      <c r="F336" s="26">
        <f t="shared" ref="F336:L336" si="60">+F6+F17+F28+F39+F50+F61+F72+F83+F94+F105+F116+F127+F138+F149+F160+F171+F182+F193+F204+F215+F226+F237+F248+F259+F270+F281+F292+F303+F314+F325</f>
        <v>15009</v>
      </c>
      <c r="G336" s="26">
        <f t="shared" si="60"/>
        <v>13117</v>
      </c>
      <c r="H336" s="26">
        <f t="shared" si="60"/>
        <v>11718</v>
      </c>
      <c r="I336" s="26">
        <f t="shared" si="60"/>
        <v>11325</v>
      </c>
      <c r="J336" s="26">
        <f t="shared" si="60"/>
        <v>14061</v>
      </c>
      <c r="K336" s="26">
        <f t="shared" si="60"/>
        <v>80223</v>
      </c>
      <c r="L336" s="26">
        <f t="shared" si="60"/>
        <v>293227</v>
      </c>
      <c r="M336" s="37">
        <f>SUM(E336:L336)</f>
        <v>462030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6650</v>
      </c>
      <c r="F338" s="26">
        <f t="shared" si="62"/>
        <v>2244</v>
      </c>
      <c r="G338" s="26">
        <f t="shared" si="62"/>
        <v>2057</v>
      </c>
      <c r="H338" s="26">
        <f t="shared" si="62"/>
        <v>2458</v>
      </c>
      <c r="I338" s="26">
        <f t="shared" si="62"/>
        <v>2325</v>
      </c>
      <c r="J338" s="26">
        <f t="shared" si="62"/>
        <v>2591</v>
      </c>
      <c r="K338" s="26">
        <f t="shared" si="62"/>
        <v>11713</v>
      </c>
      <c r="L338" s="26">
        <f t="shared" si="62"/>
        <v>48132</v>
      </c>
      <c r="M338" s="37">
        <f t="shared" si="63"/>
        <v>78170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10350</v>
      </c>
      <c r="F339" s="26">
        <f t="shared" si="62"/>
        <v>5346</v>
      </c>
      <c r="G339" s="26">
        <f t="shared" si="62"/>
        <v>5003</v>
      </c>
      <c r="H339" s="26">
        <f t="shared" si="62"/>
        <v>4122</v>
      </c>
      <c r="I339" s="26">
        <f t="shared" si="62"/>
        <v>3925</v>
      </c>
      <c r="J339" s="26">
        <f t="shared" si="62"/>
        <v>4389</v>
      </c>
      <c r="K339" s="26">
        <f t="shared" si="62"/>
        <v>25817</v>
      </c>
      <c r="L339" s="26">
        <f t="shared" si="62"/>
        <v>88848</v>
      </c>
      <c r="M339" s="37">
        <f t="shared" si="63"/>
        <v>147800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40350</v>
      </c>
      <c r="F345" s="19">
        <f t="shared" ref="F345:L345" si="64">SUM(F336:F344)</f>
        <v>22599</v>
      </c>
      <c r="G345" s="19">
        <f t="shared" si="64"/>
        <v>20177</v>
      </c>
      <c r="H345" s="19">
        <f t="shared" si="64"/>
        <v>18298</v>
      </c>
      <c r="I345" s="19">
        <f t="shared" si="64"/>
        <v>17575</v>
      </c>
      <c r="J345" s="19">
        <f t="shared" si="64"/>
        <v>21041</v>
      </c>
      <c r="K345" s="19">
        <f t="shared" si="64"/>
        <v>117753</v>
      </c>
      <c r="L345" s="19">
        <f t="shared" si="64"/>
        <v>430207</v>
      </c>
      <c r="M345" s="19">
        <f t="shared" si="63"/>
        <v>688000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E14" sqref="E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M04 Oct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918243</v>
      </c>
      <c r="F14" s="11">
        <v>817169</v>
      </c>
      <c r="G14" s="11">
        <v>133215</v>
      </c>
      <c r="H14" s="11">
        <v>312236</v>
      </c>
      <c r="I14" s="11">
        <v>119424</v>
      </c>
      <c r="J14" s="11">
        <v>113952</v>
      </c>
      <c r="K14" s="11">
        <v>1476516</v>
      </c>
      <c r="L14" s="11">
        <v>5532729</v>
      </c>
      <c r="M14" s="10">
        <f t="shared" si="0"/>
        <v>9423484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918243</v>
      </c>
      <c r="F15" s="10">
        <f t="shared" si="1"/>
        <v>817169</v>
      </c>
      <c r="G15" s="10">
        <f t="shared" si="1"/>
        <v>133215</v>
      </c>
      <c r="H15" s="10">
        <f t="shared" si="1"/>
        <v>312236</v>
      </c>
      <c r="I15" s="10">
        <f t="shared" si="1"/>
        <v>119424</v>
      </c>
      <c r="J15" s="10">
        <f t="shared" si="1"/>
        <v>113952</v>
      </c>
      <c r="K15" s="10">
        <f t="shared" si="1"/>
        <v>1476516</v>
      </c>
      <c r="L15" s="10">
        <f t="shared" si="1"/>
        <v>5532729</v>
      </c>
      <c r="M15" s="10">
        <f t="shared" si="0"/>
        <v>9423484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918243</v>
      </c>
      <c r="F124" s="20">
        <f t="shared" si="22"/>
        <v>817169</v>
      </c>
      <c r="G124" s="20">
        <f t="shared" si="22"/>
        <v>133215</v>
      </c>
      <c r="H124" s="20">
        <f t="shared" si="22"/>
        <v>312236</v>
      </c>
      <c r="I124" s="20">
        <f t="shared" si="22"/>
        <v>119424</v>
      </c>
      <c r="J124" s="20">
        <f t="shared" si="22"/>
        <v>113952</v>
      </c>
      <c r="K124" s="20">
        <f t="shared" si="22"/>
        <v>1476516</v>
      </c>
      <c r="L124" s="20">
        <f t="shared" si="22"/>
        <v>5532729</v>
      </c>
      <c r="M124" s="40">
        <f t="shared" si="23"/>
        <v>9423484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918243</v>
      </c>
      <c r="F125" s="40">
        <f t="shared" si="24"/>
        <v>817169</v>
      </c>
      <c r="G125" s="40">
        <f t="shared" si="24"/>
        <v>133215</v>
      </c>
      <c r="H125" s="40">
        <f t="shared" si="24"/>
        <v>312236</v>
      </c>
      <c r="I125" s="40">
        <f t="shared" si="24"/>
        <v>119424</v>
      </c>
      <c r="J125" s="40">
        <f t="shared" si="24"/>
        <v>113952</v>
      </c>
      <c r="K125" s="40">
        <f t="shared" si="24"/>
        <v>1476516</v>
      </c>
      <c r="L125" s="40">
        <f t="shared" si="24"/>
        <v>5532729</v>
      </c>
      <c r="M125" s="40">
        <f t="shared" si="23"/>
        <v>9423484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M04 Oct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3616776</v>
      </c>
      <c r="F14" s="11">
        <v>2849794</v>
      </c>
      <c r="G14" s="11">
        <v>2656070</v>
      </c>
      <c r="H14" s="11">
        <v>2534010</v>
      </c>
      <c r="I14" s="11">
        <v>2089648</v>
      </c>
      <c r="J14" s="11">
        <v>2049282</v>
      </c>
      <c r="K14" s="11">
        <v>11282976</v>
      </c>
      <c r="L14" s="11">
        <v>67831325</v>
      </c>
      <c r="M14" s="10">
        <f t="shared" si="0"/>
        <v>94909881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3616776</v>
      </c>
      <c r="F15" s="10">
        <f t="shared" si="1"/>
        <v>2849794</v>
      </c>
      <c r="G15" s="10">
        <f t="shared" si="1"/>
        <v>2656070</v>
      </c>
      <c r="H15" s="10">
        <f t="shared" si="1"/>
        <v>2534010</v>
      </c>
      <c r="I15" s="10">
        <f t="shared" si="1"/>
        <v>2089648</v>
      </c>
      <c r="J15" s="10">
        <f t="shared" si="1"/>
        <v>2049282</v>
      </c>
      <c r="K15" s="10">
        <f t="shared" si="1"/>
        <v>11282976</v>
      </c>
      <c r="L15" s="10">
        <f t="shared" si="1"/>
        <v>67831325</v>
      </c>
      <c r="M15" s="10">
        <f t="shared" si="0"/>
        <v>94909881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3616776</v>
      </c>
      <c r="F58" s="20">
        <f t="shared" si="8"/>
        <v>2849794</v>
      </c>
      <c r="G58" s="20">
        <f t="shared" si="8"/>
        <v>2656070</v>
      </c>
      <c r="H58" s="20">
        <f t="shared" si="8"/>
        <v>2534010</v>
      </c>
      <c r="I58" s="20">
        <f t="shared" si="8"/>
        <v>2089648</v>
      </c>
      <c r="J58" s="20">
        <f t="shared" si="8"/>
        <v>2049282</v>
      </c>
      <c r="K58" s="20">
        <f t="shared" si="8"/>
        <v>11282976</v>
      </c>
      <c r="L58" s="20">
        <f t="shared" si="8"/>
        <v>67831325</v>
      </c>
      <c r="M58" s="40">
        <f t="shared" si="10"/>
        <v>94909881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3616776</v>
      </c>
      <c r="F59" s="40">
        <f t="shared" si="11"/>
        <v>2849794</v>
      </c>
      <c r="G59" s="40">
        <f t="shared" si="11"/>
        <v>2656070</v>
      </c>
      <c r="H59" s="40">
        <f t="shared" si="11"/>
        <v>2534010</v>
      </c>
      <c r="I59" s="40">
        <f t="shared" si="11"/>
        <v>2089648</v>
      </c>
      <c r="J59" s="40">
        <f t="shared" si="11"/>
        <v>2049282</v>
      </c>
      <c r="K59" s="40">
        <f t="shared" si="11"/>
        <v>11282976</v>
      </c>
      <c r="L59" s="40">
        <f t="shared" si="11"/>
        <v>67831325</v>
      </c>
      <c r="M59" s="40">
        <f t="shared" si="10"/>
        <v>94909881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2015-11-12T13:54:59Z</dcterms:modified>
</cp:coreProperties>
</file>